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<sst xmlns="http://schemas.openxmlformats.org/spreadsheetml/2006/main" count="49" uniqueCount="47">
  <si>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1.</t>
  </si>
  <si>
    <t>3.</t>
  </si>
  <si>
    <t>5.</t>
  </si>
  <si>
    <t>7.</t>
  </si>
  <si>
    <t>9.</t>
  </si>
  <si>
    <t>11.</t>
  </si>
  <si>
    <t>13.</t>
  </si>
  <si>
    <t>15.</t>
  </si>
  <si>
    <t>51.</t>
  </si>
  <si>
    <t>49.</t>
  </si>
  <si>
    <t>47.</t>
  </si>
  <si>
    <t>45.</t>
  </si>
  <si>
    <t>43.</t>
  </si>
  <si>
    <t>41.</t>
  </si>
  <si>
    <t>39.</t>
  </si>
  <si>
    <t>37.</t>
  </si>
  <si>
    <t>35.</t>
  </si>
  <si>
    <t>33.</t>
  </si>
  <si>
    <t>31.</t>
  </si>
  <si>
    <t>29.</t>
  </si>
  <si>
    <t>27.</t>
  </si>
  <si>
    <t>25.</t>
  </si>
  <si>
    <t>23.</t>
  </si>
  <si>
    <t>21.</t>
  </si>
  <si>
    <t>19.</t>
  </si>
  <si>
    <t>17.</t>
  </si>
  <si>
    <t>týždeň</t>
  </si>
  <si>
    <t>odpad (t)</t>
  </si>
  <si>
    <t>mesiac</t>
  </si>
  <si>
    <t>JANUÁR</t>
  </si>
  <si>
    <t>FEBRUÁR</t>
  </si>
  <si>
    <t>MAREC</t>
  </si>
  <si>
    <t>APRÍL</t>
  </si>
  <si>
    <t>MÁJ</t>
  </si>
  <si>
    <t>JÚL</t>
  </si>
  <si>
    <t>SEPTEMBER</t>
  </si>
  <si>
    <t>OKTÓBER</t>
  </si>
  <si>
    <t>NOVEMBER</t>
  </si>
  <si>
    <t>DECEMBER</t>
  </si>
  <si>
    <t>SPOLU</t>
  </si>
  <si>
    <t>JÚN</t>
  </si>
  <si>
    <t>AUGUST</t>
  </si>
  <si>
    <t>KOMUNÁLNY ODPAD Z OBCE CHOCHOLNÁ-VELČICE</t>
  </si>
  <si>
    <t>druh odpadu: 200301  rok: 2013</t>
  </si>
  <si>
    <t>M E S I A C</t>
  </si>
  <si>
    <t>VÝ V O Z</t>
  </si>
  <si>
    <t>vyvezené    110l popolnice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</si>
</sst>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2"/>
      <color theme="1"/>
      <name val="Arial CE"/>
      <family val="2"/>
    </font>
    <font>
      <b/>
      <sz val="12"/>
      <color theme="1"/>
      <name val="Arial CE"/>
      <family val="2"/>
    </font>
    <font>
      <b/>
      <sz val="14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ck">
        <color rgb="FFFF0000"/>
      </bottom>
    </border>
    <border>
      <left style="thin"/>
      <right style="thin"/>
      <top style="thick">
        <color rgb="FFFF0000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 vertical="center" indent="1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right" vertical="center" indent="1"/>
    </xf>
    <xf numFmtId="4" fontId="39" fillId="0" borderId="10" xfId="0" applyNumberFormat="1" applyFont="1" applyBorder="1" applyAlignment="1">
      <alignment horizontal="right" vertical="center" indent="1"/>
    </xf>
    <xf numFmtId="3" fontId="39" fillId="0" borderId="10" xfId="0" applyNumberFormat="1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vertical="center" indent="1"/>
    </xf>
    <xf numFmtId="4" fontId="39" fillId="0" borderId="11" xfId="0" applyNumberFormat="1" applyFont="1" applyBorder="1" applyAlignment="1">
      <alignment horizontal="right" vertical="center" indent="1"/>
    </xf>
    <xf numFmtId="3" fontId="39" fillId="0" borderId="11" xfId="0" applyNumberFormat="1" applyFont="1" applyBorder="1" applyAlignment="1">
      <alignment horizontal="right" vertical="center" indent="1"/>
    </xf>
    <xf numFmtId="0" fontId="39" fillId="7" borderId="10" xfId="0" applyFont="1" applyFill="1" applyBorder="1" applyAlignment="1">
      <alignment horizontal="right" vertical="center" indent="1"/>
    </xf>
    <xf numFmtId="3" fontId="39" fillId="7" borderId="10" xfId="0" applyNumberFormat="1" applyFont="1" applyFill="1" applyBorder="1" applyAlignment="1">
      <alignment horizontal="right" vertical="center" indent="1"/>
    </xf>
    <xf numFmtId="0" fontId="39" fillId="7" borderId="12" xfId="0" applyFont="1" applyFill="1" applyBorder="1" applyAlignment="1">
      <alignment horizontal="right" vertical="center" indent="1"/>
    </xf>
    <xf numFmtId="4" fontId="39" fillId="7" borderId="12" xfId="0" applyNumberFormat="1" applyFont="1" applyFill="1" applyBorder="1" applyAlignment="1">
      <alignment horizontal="right" vertical="center" indent="1"/>
    </xf>
    <xf numFmtId="3" fontId="39" fillId="7" borderId="12" xfId="0" applyNumberFormat="1" applyFont="1" applyFill="1" applyBorder="1" applyAlignment="1">
      <alignment horizontal="right" vertical="center" indent="1"/>
    </xf>
    <xf numFmtId="0" fontId="39" fillId="7" borderId="11" xfId="0" applyFont="1" applyFill="1" applyBorder="1" applyAlignment="1">
      <alignment horizontal="right" vertical="center" indent="1"/>
    </xf>
    <xf numFmtId="4" fontId="39" fillId="7" borderId="11" xfId="0" applyNumberFormat="1" applyFont="1" applyFill="1" applyBorder="1" applyAlignment="1">
      <alignment horizontal="right" vertical="center" indent="1"/>
    </xf>
    <xf numFmtId="3" fontId="39" fillId="7" borderId="11" xfId="0" applyNumberFormat="1" applyFont="1" applyFill="1" applyBorder="1" applyAlignment="1">
      <alignment horizontal="right" vertical="center" indent="1"/>
    </xf>
    <xf numFmtId="0" fontId="40" fillId="10" borderId="13" xfId="0" applyFont="1" applyFill="1" applyBorder="1" applyAlignment="1">
      <alignment horizontal="left" vertical="center" indent="1"/>
    </xf>
    <xf numFmtId="0" fontId="40" fillId="10" borderId="14" xfId="0" applyFont="1" applyFill="1" applyBorder="1" applyAlignment="1">
      <alignment horizontal="right" vertical="center" indent="1"/>
    </xf>
    <xf numFmtId="4" fontId="40" fillId="10" borderId="14" xfId="0" applyNumberFormat="1" applyFont="1" applyFill="1" applyBorder="1" applyAlignment="1">
      <alignment horizontal="right" vertical="center" indent="1"/>
    </xf>
    <xf numFmtId="3" fontId="40" fillId="10" borderId="15" xfId="0" applyNumberFormat="1" applyFont="1" applyFill="1" applyBorder="1" applyAlignment="1">
      <alignment horizontal="right" vertical="center" indent="1"/>
    </xf>
    <xf numFmtId="3" fontId="40" fillId="10" borderId="14" xfId="0" applyNumberFormat="1" applyFont="1" applyFill="1" applyBorder="1" applyAlignment="1">
      <alignment horizontal="right" vertical="center" indent="1"/>
    </xf>
    <xf numFmtId="0" fontId="39" fillId="0" borderId="16" xfId="0" applyFont="1" applyBorder="1" applyAlignment="1">
      <alignment horizontal="right" vertical="center" indent="1"/>
    </xf>
    <xf numFmtId="3" fontId="39" fillId="0" borderId="16" xfId="0" applyNumberFormat="1" applyFont="1" applyBorder="1" applyAlignment="1">
      <alignment horizontal="right" vertical="center" indent="1"/>
    </xf>
    <xf numFmtId="0" fontId="39" fillId="0" borderId="17" xfId="0" applyFont="1" applyBorder="1" applyAlignment="1">
      <alignment horizontal="right" vertical="center" indent="1"/>
    </xf>
    <xf numFmtId="4" fontId="39" fillId="0" borderId="18" xfId="0" applyNumberFormat="1" applyFont="1" applyBorder="1" applyAlignment="1">
      <alignment horizontal="right" vertical="center" indent="1"/>
    </xf>
    <xf numFmtId="3" fontId="39" fillId="0" borderId="17" xfId="0" applyNumberFormat="1" applyFont="1" applyBorder="1" applyAlignment="1">
      <alignment horizontal="right" vertical="center" indent="1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6" xfId="0" applyNumberFormat="1" applyFont="1" applyFill="1" applyBorder="1" applyAlignment="1">
      <alignment horizontal="center" vertical="center"/>
    </xf>
    <xf numFmtId="4" fontId="39" fillId="0" borderId="20" xfId="0" applyNumberFormat="1" applyFont="1" applyBorder="1" applyAlignment="1">
      <alignment horizontal="right" vertical="center" indent="1"/>
    </xf>
    <xf numFmtId="4" fontId="39" fillId="7" borderId="10" xfId="0" applyNumberFormat="1" applyFont="1" applyFill="1" applyBorder="1" applyAlignment="1">
      <alignment horizontal="right" vertical="center" indent="1"/>
    </xf>
    <xf numFmtId="0" fontId="38" fillId="33" borderId="21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right" vertical="center" indent="1"/>
    </xf>
    <xf numFmtId="3" fontId="39" fillId="0" borderId="0" xfId="0" applyNumberFormat="1" applyFont="1" applyAlignment="1">
      <alignment/>
    </xf>
    <xf numFmtId="0" fontId="3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9" fillId="0" borderId="20" xfId="0" applyNumberFormat="1" applyFont="1" applyBorder="1" applyAlignment="1">
      <alignment horizontal="right" vertical="center" indent="1"/>
    </xf>
    <xf numFmtId="0" fontId="0" fillId="0" borderId="16" xfId="0" applyFont="1" applyBorder="1" applyAlignment="1">
      <alignment horizontal="right" vertical="center" indent="1"/>
    </xf>
    <xf numFmtId="3" fontId="39" fillId="0" borderId="25" xfId="0" applyNumberFormat="1" applyFont="1" applyBorder="1" applyAlignment="1">
      <alignment horizontal="right" vertical="center" indent="1"/>
    </xf>
    <xf numFmtId="3" fontId="0" fillId="0" borderId="21" xfId="0" applyNumberFormat="1" applyFont="1" applyBorder="1" applyAlignment="1">
      <alignment horizontal="right" vertical="center" indent="1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39" fillId="7" borderId="20" xfId="0" applyNumberFormat="1" applyFont="1" applyFill="1" applyBorder="1" applyAlignment="1">
      <alignment horizontal="right" vertical="center" indent="1"/>
    </xf>
    <xf numFmtId="0" fontId="0" fillId="7" borderId="16" xfId="0" applyFont="1" applyFill="1" applyBorder="1" applyAlignment="1">
      <alignment horizontal="right" vertical="center" indent="1"/>
    </xf>
    <xf numFmtId="3" fontId="39" fillId="7" borderId="25" xfId="0" applyNumberFormat="1" applyFont="1" applyFill="1" applyBorder="1" applyAlignment="1">
      <alignment horizontal="right" vertical="center" indent="1"/>
    </xf>
    <xf numFmtId="3" fontId="0" fillId="7" borderId="21" xfId="0" applyNumberFormat="1" applyFont="1" applyFill="1" applyBorder="1" applyAlignment="1">
      <alignment horizontal="right" vertical="center" indent="1"/>
    </xf>
    <xf numFmtId="0" fontId="0" fillId="7" borderId="26" xfId="0" applyFont="1" applyFill="1" applyBorder="1" applyAlignment="1">
      <alignment horizontal="right" vertical="center" indent="1"/>
    </xf>
    <xf numFmtId="3" fontId="0" fillId="7" borderId="27" xfId="0" applyNumberFormat="1" applyFont="1" applyFill="1" applyBorder="1" applyAlignment="1">
      <alignment horizontal="right" vertical="center" indent="1"/>
    </xf>
    <xf numFmtId="0" fontId="39" fillId="7" borderId="28" xfId="0" applyFont="1" applyFill="1" applyBorder="1" applyAlignment="1">
      <alignment horizontal="left" vertical="center" indent="1"/>
    </xf>
    <xf numFmtId="0" fontId="0" fillId="7" borderId="19" xfId="0" applyFont="1" applyFill="1" applyBorder="1" applyAlignment="1">
      <alignment horizontal="left" vertical="center" indent="1"/>
    </xf>
    <xf numFmtId="0" fontId="39" fillId="0" borderId="2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7" borderId="29" xfId="0" applyFont="1" applyFill="1" applyBorder="1" applyAlignment="1">
      <alignment horizontal="left" vertical="center" indent="1"/>
    </xf>
    <xf numFmtId="4" fontId="39" fillId="7" borderId="10" xfId="0" applyNumberFormat="1" applyFont="1" applyFill="1" applyBorder="1" applyAlignment="1">
      <alignment horizontal="right" vertical="center" indent="1"/>
    </xf>
    <xf numFmtId="0" fontId="0" fillId="7" borderId="12" xfId="0" applyFont="1" applyFill="1" applyBorder="1" applyAlignment="1">
      <alignment horizontal="right" vertical="center" indent="1"/>
    </xf>
    <xf numFmtId="0" fontId="0" fillId="7" borderId="11" xfId="0" applyFont="1" applyFill="1" applyBorder="1" applyAlignment="1">
      <alignment horizontal="right" vertical="center" indent="1"/>
    </xf>
    <xf numFmtId="3" fontId="39" fillId="7" borderId="30" xfId="0" applyNumberFormat="1" applyFont="1" applyFill="1" applyBorder="1" applyAlignment="1">
      <alignment horizontal="right" vertical="center" indent="1"/>
    </xf>
    <xf numFmtId="3" fontId="0" fillId="7" borderId="31" xfId="0" applyNumberFormat="1" applyFont="1" applyFill="1" applyBorder="1" applyAlignment="1">
      <alignment horizontal="right" vertical="center" indent="1"/>
    </xf>
    <xf numFmtId="3" fontId="0" fillId="7" borderId="32" xfId="0" applyNumberFormat="1" applyFont="1" applyFill="1" applyBorder="1" applyAlignment="1">
      <alignment horizontal="right" vertical="center" indent="1"/>
    </xf>
    <xf numFmtId="0" fontId="39" fillId="7" borderId="33" xfId="0" applyFont="1" applyFill="1" applyBorder="1" applyAlignment="1">
      <alignment horizontal="left" vertical="center" indent="1"/>
    </xf>
    <xf numFmtId="0" fontId="0" fillId="7" borderId="34" xfId="0" applyFont="1" applyFill="1" applyBorder="1" applyAlignment="1">
      <alignment horizontal="left" vertical="center" indent="1"/>
    </xf>
    <xf numFmtId="0" fontId="0" fillId="7" borderId="35" xfId="0" applyFont="1" applyFill="1" applyBorder="1" applyAlignment="1">
      <alignment horizontal="left" vertical="center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zoomScalePageLayoutView="0" workbookViewId="0" topLeftCell="A1">
      <selection activeCell="F38" sqref="F38"/>
    </sheetView>
  </sheetViews>
  <sheetFormatPr defaultColWidth="9.140625" defaultRowHeight="24.75" customHeight="1"/>
  <cols>
    <col min="1" max="1" width="18.7109375" style="2" customWidth="1"/>
    <col min="2" max="2" width="9.140625" style="3" customWidth="1"/>
    <col min="3" max="6" width="13.7109375" style="2" customWidth="1"/>
    <col min="7" max="16384" width="9.140625" style="2" customWidth="1"/>
  </cols>
  <sheetData>
    <row r="1" spans="1:6" ht="24.75" customHeight="1">
      <c r="A1" s="48" t="s">
        <v>42</v>
      </c>
      <c r="B1" s="49"/>
      <c r="C1" s="49"/>
      <c r="D1" s="49"/>
      <c r="E1" s="49"/>
      <c r="F1" s="49"/>
    </row>
    <row r="2" spans="1:6" ht="24.75" customHeight="1">
      <c r="A2" s="48" t="s">
        <v>43</v>
      </c>
      <c r="B2" s="49"/>
      <c r="C2" s="49"/>
      <c r="D2" s="49"/>
      <c r="E2" s="49"/>
      <c r="F2" s="49"/>
    </row>
    <row r="3" spans="1:6" ht="12" customHeight="1" thickBot="1">
      <c r="A3" s="29"/>
      <c r="B3" s="30"/>
      <c r="C3" s="30"/>
      <c r="D3" s="30"/>
      <c r="E3" s="30"/>
      <c r="F3" s="30"/>
    </row>
    <row r="4" spans="1:6" s="1" customFormat="1" ht="19.5" customHeight="1" thickBot="1">
      <c r="A4" s="38"/>
      <c r="B4" s="39"/>
      <c r="C4" s="41" t="s">
        <v>45</v>
      </c>
      <c r="D4" s="42"/>
      <c r="E4" s="41" t="s">
        <v>44</v>
      </c>
      <c r="F4" s="43"/>
    </row>
    <row r="5" spans="1:6" s="4" customFormat="1" ht="33.75" customHeight="1" thickBot="1">
      <c r="A5" s="31" t="s">
        <v>28</v>
      </c>
      <c r="B5" s="32" t="s">
        <v>26</v>
      </c>
      <c r="C5" s="32" t="s">
        <v>27</v>
      </c>
      <c r="D5" s="33" t="s">
        <v>46</v>
      </c>
      <c r="E5" s="34" t="s">
        <v>27</v>
      </c>
      <c r="F5" s="37" t="s">
        <v>46</v>
      </c>
    </row>
    <row r="6" spans="1:6" ht="22.5" customHeight="1">
      <c r="A6" s="67" t="s">
        <v>29</v>
      </c>
      <c r="B6" s="11" t="s">
        <v>0</v>
      </c>
      <c r="C6" s="36">
        <v>8.89</v>
      </c>
      <c r="D6" s="12">
        <v>550</v>
      </c>
      <c r="E6" s="61">
        <f>SUM(C6:C8)</f>
        <v>26.279999999999998</v>
      </c>
      <c r="F6" s="64">
        <f>SUM(D6:D8)</f>
        <v>1640</v>
      </c>
    </row>
    <row r="7" spans="1:6" ht="22.5" customHeight="1">
      <c r="A7" s="68"/>
      <c r="B7" s="13" t="s">
        <v>1</v>
      </c>
      <c r="C7" s="14">
        <v>8.87</v>
      </c>
      <c r="D7" s="15">
        <v>550</v>
      </c>
      <c r="E7" s="62"/>
      <c r="F7" s="65"/>
    </row>
    <row r="8" spans="1:6" ht="22.5" customHeight="1" thickBot="1">
      <c r="A8" s="69"/>
      <c r="B8" s="16" t="s">
        <v>2</v>
      </c>
      <c r="C8" s="17">
        <v>8.52</v>
      </c>
      <c r="D8" s="18">
        <v>540</v>
      </c>
      <c r="E8" s="63"/>
      <c r="F8" s="66"/>
    </row>
    <row r="9" spans="1:6" ht="22.5" customHeight="1" thickBot="1">
      <c r="A9" s="58" t="s">
        <v>30</v>
      </c>
      <c r="B9" s="26" t="s">
        <v>3</v>
      </c>
      <c r="C9" s="35">
        <v>5.49</v>
      </c>
      <c r="D9" s="28">
        <v>597</v>
      </c>
      <c r="E9" s="44">
        <f>SUM(C9:C10)</f>
        <v>13.42</v>
      </c>
      <c r="F9" s="46">
        <f>SUM(D9:D10)</f>
        <v>1040</v>
      </c>
    </row>
    <row r="10" spans="1:6" ht="22.5" customHeight="1" thickBot="1" thickTop="1">
      <c r="A10" s="59"/>
      <c r="B10" s="24" t="s">
        <v>4</v>
      </c>
      <c r="C10" s="27">
        <v>7.93</v>
      </c>
      <c r="D10" s="25">
        <v>443</v>
      </c>
      <c r="E10" s="45"/>
      <c r="F10" s="47"/>
    </row>
    <row r="11" spans="1:6" ht="22.5" customHeight="1">
      <c r="A11" s="56" t="s">
        <v>31</v>
      </c>
      <c r="B11" s="11" t="s">
        <v>5</v>
      </c>
      <c r="C11" s="36">
        <v>6.95</v>
      </c>
      <c r="D11" s="12">
        <v>339</v>
      </c>
      <c r="E11" s="50">
        <f>SUM(C11:C12)</f>
        <v>11.969999999999999</v>
      </c>
      <c r="F11" s="52">
        <f>SUM(D11:D12)</f>
        <v>616</v>
      </c>
    </row>
    <row r="12" spans="1:6" ht="22.5" customHeight="1" thickBot="1">
      <c r="A12" s="57"/>
      <c r="B12" s="16" t="s">
        <v>6</v>
      </c>
      <c r="C12" s="17">
        <v>5.02</v>
      </c>
      <c r="D12" s="18">
        <v>277</v>
      </c>
      <c r="E12" s="51"/>
      <c r="F12" s="53"/>
    </row>
    <row r="13" spans="1:6" ht="22.5" customHeight="1">
      <c r="A13" s="58" t="s">
        <v>32</v>
      </c>
      <c r="B13" s="5" t="s">
        <v>7</v>
      </c>
      <c r="C13" s="6">
        <v>5.58</v>
      </c>
      <c r="D13" s="7">
        <v>279</v>
      </c>
      <c r="E13" s="44">
        <f>SUM(C13:C14)</f>
        <v>11.120000000000001</v>
      </c>
      <c r="F13" s="46">
        <f>SUM(D13:D14)</f>
        <v>553</v>
      </c>
    </row>
    <row r="14" spans="1:6" ht="22.5" customHeight="1" thickBot="1">
      <c r="A14" s="59"/>
      <c r="B14" s="8" t="s">
        <v>25</v>
      </c>
      <c r="C14" s="9">
        <v>5.54</v>
      </c>
      <c r="D14" s="10">
        <v>274</v>
      </c>
      <c r="E14" s="45"/>
      <c r="F14" s="47"/>
    </row>
    <row r="15" spans="1:6" ht="22.5" customHeight="1">
      <c r="A15" s="56" t="s">
        <v>33</v>
      </c>
      <c r="B15" s="11" t="s">
        <v>24</v>
      </c>
      <c r="C15" s="36">
        <v>3.6</v>
      </c>
      <c r="D15" s="12">
        <v>202</v>
      </c>
      <c r="E15" s="50">
        <f>SUM(C15:C16)</f>
        <v>9.59</v>
      </c>
      <c r="F15" s="52">
        <f>SUM(D15:D16)</f>
        <v>492</v>
      </c>
    </row>
    <row r="16" spans="1:6" ht="22.5" customHeight="1" thickBot="1">
      <c r="A16" s="57"/>
      <c r="B16" s="16" t="s">
        <v>23</v>
      </c>
      <c r="C16" s="17">
        <v>5.99</v>
      </c>
      <c r="D16" s="18">
        <v>290</v>
      </c>
      <c r="E16" s="51"/>
      <c r="F16" s="53"/>
    </row>
    <row r="17" spans="1:6" ht="22.5" customHeight="1">
      <c r="A17" s="58" t="s">
        <v>40</v>
      </c>
      <c r="B17" s="5" t="s">
        <v>22</v>
      </c>
      <c r="C17" s="6">
        <v>4.3</v>
      </c>
      <c r="D17" s="7">
        <v>234</v>
      </c>
      <c r="E17" s="44">
        <f>SUM(C17:C18)</f>
        <v>9.39</v>
      </c>
      <c r="F17" s="46">
        <f>SUM(D17:D18)</f>
        <v>497</v>
      </c>
    </row>
    <row r="18" spans="1:6" ht="22.5" customHeight="1" thickBot="1">
      <c r="A18" s="59"/>
      <c r="B18" s="8" t="s">
        <v>21</v>
      </c>
      <c r="C18" s="9">
        <v>5.09</v>
      </c>
      <c r="D18" s="10">
        <v>263</v>
      </c>
      <c r="E18" s="45"/>
      <c r="F18" s="47"/>
    </row>
    <row r="19" spans="1:6" ht="22.5" customHeight="1">
      <c r="A19" s="56" t="s">
        <v>34</v>
      </c>
      <c r="B19" s="11" t="s">
        <v>20</v>
      </c>
      <c r="C19" s="36">
        <v>5.06</v>
      </c>
      <c r="D19" s="12">
        <v>267</v>
      </c>
      <c r="E19" s="50">
        <f>SUM(C19:C21)</f>
        <v>14.21</v>
      </c>
      <c r="F19" s="52">
        <f>SUM(D19:D21)</f>
        <v>793</v>
      </c>
    </row>
    <row r="20" spans="1:6" ht="22.5" customHeight="1">
      <c r="A20" s="60"/>
      <c r="B20" s="13" t="s">
        <v>19</v>
      </c>
      <c r="C20" s="14">
        <v>4.54</v>
      </c>
      <c r="D20" s="15">
        <v>273</v>
      </c>
      <c r="E20" s="54"/>
      <c r="F20" s="55"/>
    </row>
    <row r="21" spans="1:6" ht="22.5" customHeight="1" thickBot="1">
      <c r="A21" s="57"/>
      <c r="B21" s="16" t="s">
        <v>18</v>
      </c>
      <c r="C21" s="17">
        <v>4.61</v>
      </c>
      <c r="D21" s="18">
        <v>253</v>
      </c>
      <c r="E21" s="51"/>
      <c r="F21" s="53"/>
    </row>
    <row r="22" spans="1:6" ht="22.5" customHeight="1">
      <c r="A22" s="58" t="s">
        <v>41</v>
      </c>
      <c r="B22" s="5" t="s">
        <v>17</v>
      </c>
      <c r="C22" s="6">
        <v>4.19</v>
      </c>
      <c r="D22" s="7">
        <v>240</v>
      </c>
      <c r="E22" s="44">
        <f>SUM(C22:C23)</f>
        <v>9.11</v>
      </c>
      <c r="F22" s="46">
        <f>SUM(D22:D23)</f>
        <v>475</v>
      </c>
    </row>
    <row r="23" spans="1:6" ht="22.5" customHeight="1" thickBot="1">
      <c r="A23" s="59"/>
      <c r="B23" s="8" t="s">
        <v>16</v>
      </c>
      <c r="C23" s="9">
        <v>4.92</v>
      </c>
      <c r="D23" s="10">
        <v>235</v>
      </c>
      <c r="E23" s="45"/>
      <c r="F23" s="47"/>
    </row>
    <row r="24" spans="1:6" ht="22.5" customHeight="1">
      <c r="A24" s="56" t="s">
        <v>35</v>
      </c>
      <c r="B24" s="11" t="s">
        <v>15</v>
      </c>
      <c r="C24" s="36">
        <v>4.53</v>
      </c>
      <c r="D24" s="12">
        <v>256</v>
      </c>
      <c r="E24" s="50">
        <f>SUM(C24:C25)</f>
        <v>9.100000000000001</v>
      </c>
      <c r="F24" s="52">
        <f>SUM(D24:D25)</f>
        <v>487</v>
      </c>
    </row>
    <row r="25" spans="1:6" ht="22.5" customHeight="1" thickBot="1">
      <c r="A25" s="57"/>
      <c r="B25" s="16" t="s">
        <v>14</v>
      </c>
      <c r="C25" s="17">
        <v>4.57</v>
      </c>
      <c r="D25" s="18">
        <v>231</v>
      </c>
      <c r="E25" s="51"/>
      <c r="F25" s="53"/>
    </row>
    <row r="26" spans="1:6" ht="22.5" customHeight="1">
      <c r="A26" s="58" t="s">
        <v>36</v>
      </c>
      <c r="B26" s="5" t="s">
        <v>13</v>
      </c>
      <c r="C26" s="6">
        <v>5.34</v>
      </c>
      <c r="D26" s="7">
        <v>244</v>
      </c>
      <c r="E26" s="44">
        <f>SUM(C26:C27)</f>
        <v>10.51</v>
      </c>
      <c r="F26" s="46">
        <f>SUM(D26:D27)</f>
        <v>488</v>
      </c>
    </row>
    <row r="27" spans="1:6" ht="22.5" customHeight="1" thickBot="1">
      <c r="A27" s="59"/>
      <c r="B27" s="8" t="s">
        <v>12</v>
      </c>
      <c r="C27" s="9">
        <v>5.17</v>
      </c>
      <c r="D27" s="10">
        <v>244</v>
      </c>
      <c r="E27" s="45"/>
      <c r="F27" s="47"/>
    </row>
    <row r="28" spans="1:8" ht="22.5" customHeight="1">
      <c r="A28" s="56" t="s">
        <v>37</v>
      </c>
      <c r="B28" s="11" t="s">
        <v>11</v>
      </c>
      <c r="C28" s="36">
        <v>4.78</v>
      </c>
      <c r="D28" s="12">
        <v>232</v>
      </c>
      <c r="E28" s="50">
        <f>SUM(C28:C29)</f>
        <v>10.59</v>
      </c>
      <c r="F28" s="52">
        <f>SUM(D28:D29)</f>
        <v>497</v>
      </c>
      <c r="H28" s="40"/>
    </row>
    <row r="29" spans="1:6" ht="22.5" customHeight="1" thickBot="1">
      <c r="A29" s="57"/>
      <c r="B29" s="16" t="s">
        <v>10</v>
      </c>
      <c r="C29" s="17">
        <v>5.81</v>
      </c>
      <c r="D29" s="18">
        <v>265</v>
      </c>
      <c r="E29" s="51"/>
      <c r="F29" s="53"/>
    </row>
    <row r="30" spans="1:6" ht="22.5" customHeight="1">
      <c r="A30" s="58" t="s">
        <v>38</v>
      </c>
      <c r="B30" s="5" t="s">
        <v>9</v>
      </c>
      <c r="C30" s="6">
        <v>4.72</v>
      </c>
      <c r="D30" s="7">
        <v>232</v>
      </c>
      <c r="E30" s="44">
        <f>SUM(C30:C31)</f>
        <v>10.17</v>
      </c>
      <c r="F30" s="46">
        <f>SUM(D30:D31)</f>
        <v>497</v>
      </c>
    </row>
    <row r="31" spans="1:6" ht="22.5" customHeight="1" thickBot="1">
      <c r="A31" s="59"/>
      <c r="B31" s="8" t="s">
        <v>8</v>
      </c>
      <c r="C31" s="9">
        <v>5.45</v>
      </c>
      <c r="D31" s="10">
        <v>265</v>
      </c>
      <c r="E31" s="45"/>
      <c r="F31" s="47"/>
    </row>
    <row r="32" spans="1:6" ht="42" customHeight="1" thickBot="1">
      <c r="A32" s="19" t="s">
        <v>39</v>
      </c>
      <c r="B32" s="20"/>
      <c r="C32" s="21">
        <f>SUM(C6:C31)</f>
        <v>145.45999999999998</v>
      </c>
      <c r="D32" s="23">
        <f>SUM(D6:D31)</f>
        <v>8075</v>
      </c>
      <c r="E32" s="21">
        <f>SUM(E6:E31)</f>
        <v>145.45999999999998</v>
      </c>
      <c r="F32" s="22">
        <f>SUM(F6:F31)</f>
        <v>8075</v>
      </c>
    </row>
  </sheetData>
  <sheetProtection/>
  <mergeCells count="40">
    <mergeCell ref="E6:E8"/>
    <mergeCell ref="F6:F8"/>
    <mergeCell ref="A6:A8"/>
    <mergeCell ref="A9:A10"/>
    <mergeCell ref="A11:A12"/>
    <mergeCell ref="A13:A14"/>
    <mergeCell ref="A15:A16"/>
    <mergeCell ref="A17:A18"/>
    <mergeCell ref="A19:A21"/>
    <mergeCell ref="A22:A23"/>
    <mergeCell ref="A24:A25"/>
    <mergeCell ref="A26:A27"/>
    <mergeCell ref="A28:A29"/>
    <mergeCell ref="A30:A31"/>
    <mergeCell ref="E9:E10"/>
    <mergeCell ref="F9:F10"/>
    <mergeCell ref="E11:E12"/>
    <mergeCell ref="F11:F12"/>
    <mergeCell ref="E13:E14"/>
    <mergeCell ref="F13:F14"/>
    <mergeCell ref="E15:E16"/>
    <mergeCell ref="F15:F16"/>
    <mergeCell ref="E28:E29"/>
    <mergeCell ref="F28:F29"/>
    <mergeCell ref="E17:E18"/>
    <mergeCell ref="F17:F18"/>
    <mergeCell ref="E19:E21"/>
    <mergeCell ref="F19:F21"/>
    <mergeCell ref="E22:E23"/>
    <mergeCell ref="F22:F23"/>
    <mergeCell ref="C4:D4"/>
    <mergeCell ref="E4:F4"/>
    <mergeCell ref="E30:E31"/>
    <mergeCell ref="F30:F31"/>
    <mergeCell ref="A2:F2"/>
    <mergeCell ref="A1:F1"/>
    <mergeCell ref="E24:E25"/>
    <mergeCell ref="F24:F25"/>
    <mergeCell ref="E26:E27"/>
    <mergeCell ref="F26:F27"/>
  </mergeCells>
  <printOptions/>
  <pageMargins left="0.98425196850393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2013-10-13T20:24:26Z</cp:lastPrinted>
  <dcterms:created xsi:type="dcterms:W3CDTF">2013-03-31T16:56:54Z</dcterms:created>
  <dcterms:modified xsi:type="dcterms:W3CDTF">2014-01-24T09:11:59Z</dcterms:modified>
  <cp:category/>
  <cp:version/>
  <cp:contentType/>
  <cp:contentStatus/>
</cp:coreProperties>
</file>